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 E N O V O\Downloads\"/>
    </mc:Choice>
  </mc:AlternateContent>
  <bookViews>
    <workbookView xWindow="0" yWindow="0" windowWidth="20490" windowHeight="7650"/>
  </bookViews>
  <sheets>
    <sheet name="rekon" sheetId="1" r:id="rId1"/>
    <sheet name="jurnal koreks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C15" i="1"/>
  <c r="C16" i="1" s="1"/>
  <c r="F14" i="1"/>
</calcChain>
</file>

<file path=xl/sharedStrings.xml><?xml version="1.0" encoding="utf-8"?>
<sst xmlns="http://schemas.openxmlformats.org/spreadsheetml/2006/main" count="56" uniqueCount="40">
  <si>
    <t>Saldo menurut rekening koran</t>
  </si>
  <si>
    <t>Ditambah:</t>
  </si>
  <si>
    <t>Dikurang:</t>
  </si>
  <si>
    <t>Jumlah yang dikurangi</t>
  </si>
  <si>
    <t>Total</t>
  </si>
  <si>
    <t>Jurnal koreksi menurut pembukuan</t>
  </si>
  <si>
    <t>]</t>
  </si>
  <si>
    <t>Saldo menurut pembukuan</t>
  </si>
  <si>
    <t>Klien :</t>
  </si>
  <si>
    <t>Skedul :</t>
  </si>
  <si>
    <t>dibuat oleh :</t>
  </si>
  <si>
    <t>tanggal :</t>
  </si>
  <si>
    <t>diperiksa oleh :</t>
  </si>
  <si>
    <t>tanggal:</t>
  </si>
  <si>
    <t xml:space="preserve">Indeks </t>
  </si>
  <si>
    <t>C3.1</t>
  </si>
  <si>
    <t>periode</t>
  </si>
  <si>
    <t>Out Standing check No 02/8/2015</t>
  </si>
  <si>
    <t>Out Standing check No 24/8/2015</t>
  </si>
  <si>
    <t>Ditambah :</t>
  </si>
  <si>
    <t>jasa giro</t>
  </si>
  <si>
    <t>Bank A</t>
  </si>
  <si>
    <t>31 agust 2015</t>
  </si>
  <si>
    <t>31 agust 2015</t>
  </si>
  <si>
    <t>31/08/2015</t>
  </si>
  <si>
    <t>Sub supporting Schedule-Bank A</t>
  </si>
  <si>
    <t>Bank A</t>
  </si>
  <si>
    <t>pendapatan bunga</t>
  </si>
  <si>
    <t>Supporting Schedule -Bank A</t>
  </si>
  <si>
    <t>hasil inkaso bank</t>
  </si>
  <si>
    <t>(asumsi)</t>
  </si>
  <si>
    <t>Dikurang :</t>
  </si>
  <si>
    <t>^</t>
  </si>
  <si>
    <t>^</t>
  </si>
  <si>
    <t>Bank A</t>
  </si>
  <si>
    <t>Piutang dagang</t>
  </si>
  <si>
    <t>PT GUDANG GARAM</t>
  </si>
  <si>
    <t>ALDY</t>
  </si>
  <si>
    <t>NAMA: ALDY WIGUNA RIYANTAMA</t>
  </si>
  <si>
    <t>NPM: 1812120106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</si>
</sst>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_-;_-@_-"/>
  </numFmts>
  <fonts count="6" x14ac:knownFonts="1">
    <font>
      <sz val="11"/>
      <name val="Calibri"/>
    </font>
    <font>
      <sz val="11"/>
      <color rgb="FF000000"/>
      <name val="Calibri"/>
    </font>
    <font>
      <b/>
      <sz val="14"/>
      <name val="Calibri"/>
    </font>
    <font>
      <b/>
      <sz val="11"/>
      <color rgb="FF000000"/>
      <name val="Calibri"/>
    </font>
    <font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64" fontId="5" fillId="0" borderId="0">
      <protection locked="0"/>
    </xf>
  </cellStyleXfs>
  <cellXfs count="34">
    <xf numFmtId="0" fontId="0" fillId="0" borderId="0" xfId="0">
      <alignment vertical="center"/>
    </xf>
    <xf numFmtId="164" fontId="1" fillId="0" borderId="0" xfId="1" applyFont="1" applyAlignment="1" applyProtection="1"/>
    <xf numFmtId="0" fontId="2" fillId="0" borderId="0" xfId="0" applyFont="1">
      <alignment vertical="center"/>
    </xf>
    <xf numFmtId="0" fontId="3" fillId="0" borderId="1" xfId="0" applyFont="1" applyBorder="1" applyAlignment="1"/>
    <xf numFmtId="164" fontId="3" fillId="0" borderId="2" xfId="1" applyFont="1" applyBorder="1" applyAlignment="1" applyProtection="1"/>
    <xf numFmtId="164" fontId="3" fillId="0" borderId="3" xfId="1" applyFont="1" applyBorder="1" applyAlignment="1" applyProtection="1"/>
    <xf numFmtId="0" fontId="1" fillId="0" borderId="4" xfId="0" applyFont="1" applyBorder="1" applyAlignment="1"/>
    <xf numFmtId="164" fontId="1" fillId="0" borderId="0" xfId="1" applyFont="1" applyBorder="1" applyAlignment="1" applyProtection="1"/>
    <xf numFmtId="164" fontId="1" fillId="0" borderId="5" xfId="1" applyFont="1" applyBorder="1" applyAlignment="1" applyProtection="1"/>
    <xf numFmtId="0" fontId="3" fillId="0" borderId="6" xfId="0" applyFont="1" applyBorder="1" applyAlignment="1"/>
    <xf numFmtId="164" fontId="3" fillId="0" borderId="7" xfId="1" applyFont="1" applyBorder="1" applyAlignment="1" applyProtection="1"/>
    <xf numFmtId="164" fontId="3" fillId="0" borderId="8" xfId="1" applyFont="1" applyBorder="1" applyAlignment="1" applyProtection="1"/>
    <xf numFmtId="164" fontId="3" fillId="0" borderId="8" xfId="1" applyFont="1" applyBorder="1" applyAlignment="1" applyProtection="1">
      <alignment horizontal="center" vertical="center"/>
    </xf>
    <xf numFmtId="0" fontId="4" fillId="0" borderId="9" xfId="0" applyFont="1" applyBorder="1">
      <alignment vertical="center"/>
    </xf>
    <xf numFmtId="164" fontId="1" fillId="0" borderId="10" xfId="1" applyFont="1" applyBorder="1" applyAlignment="1" applyProtection="1"/>
    <xf numFmtId="164" fontId="1" fillId="0" borderId="9" xfId="1" applyFont="1" applyBorder="1" applyAlignment="1" applyProtection="1"/>
    <xf numFmtId="164" fontId="1" fillId="0" borderId="11" xfId="1" applyFont="1" applyBorder="1" applyAlignment="1" applyProtection="1"/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164" fontId="1" fillId="0" borderId="14" xfId="1" applyFont="1" applyBorder="1" applyAlignment="1" applyProtection="1"/>
    <xf numFmtId="164" fontId="1" fillId="0" borderId="13" xfId="1" applyFont="1" applyBorder="1" applyAlignment="1" applyProtection="1"/>
    <xf numFmtId="164" fontId="1" fillId="0" borderId="15" xfId="1" applyFont="1" applyBorder="1" applyAlignment="1" applyProtection="1"/>
    <xf numFmtId="0" fontId="4" fillId="0" borderId="14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164" fontId="1" fillId="0" borderId="0" xfId="1" applyFont="1" applyBorder="1" applyAlignment="1" applyProtection="1"/>
    <xf numFmtId="164" fontId="1" fillId="0" borderId="17" xfId="1" applyFont="1" applyBorder="1" applyAlignment="1" applyProtection="1"/>
    <xf numFmtId="164" fontId="1" fillId="0" borderId="18" xfId="1" applyFont="1" applyBorder="1" applyAlignment="1" applyProtection="1"/>
    <xf numFmtId="0" fontId="4" fillId="0" borderId="19" xfId="0" applyFont="1" applyBorder="1">
      <alignment vertical="center"/>
    </xf>
    <xf numFmtId="164" fontId="1" fillId="0" borderId="20" xfId="1" applyFont="1" applyBorder="1" applyAlignment="1" applyProtection="1"/>
    <xf numFmtId="0" fontId="4" fillId="0" borderId="20" xfId="0" applyFont="1" applyBorder="1">
      <alignment vertical="center"/>
    </xf>
    <xf numFmtId="0" fontId="1" fillId="0" borderId="20" xfId="0" applyFont="1" applyBorder="1" applyAlignment="1">
      <alignment horizontal="left"/>
    </xf>
    <xf numFmtId="0" fontId="0" fillId="0" borderId="13" xfId="0" applyFont="1" applyBorder="1">
      <alignment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zoomScale="98" zoomScaleNormal="98" workbookViewId="0">
      <selection activeCell="H12" sqref="H12"/>
    </sheetView>
  </sheetViews>
  <sheetFormatPr defaultColWidth="9" defaultRowHeight="15" x14ac:dyDescent="0.25"/>
  <cols>
    <col min="1" max="1" width="29.85546875" customWidth="1"/>
    <col min="2" max="2" width="11.85546875" style="1" customWidth="1"/>
    <col min="3" max="3" width="13.85546875" style="1" customWidth="1"/>
    <col min="4" max="4" width="30.28515625" customWidth="1"/>
    <col min="5" max="5" width="12.140625" customWidth="1"/>
    <col min="6" max="6" width="18" style="1" customWidth="1"/>
    <col min="7" max="7" width="12.5703125" style="1" customWidth="1"/>
    <col min="8" max="256" width="10" customWidth="1"/>
  </cols>
  <sheetData>
    <row r="1" spans="1:6" x14ac:dyDescent="0.25">
      <c r="A1" t="s">
        <v>38</v>
      </c>
    </row>
    <row r="2" spans="1:6" x14ac:dyDescent="0.25">
      <c r="A2" t="s">
        <v>39</v>
      </c>
    </row>
    <row r="4" spans="1:6" ht="18.75" x14ac:dyDescent="0.25">
      <c r="A4" s="2" t="s">
        <v>25</v>
      </c>
    </row>
    <row r="6" spans="1:6" x14ac:dyDescent="0.25">
      <c r="A6" s="3" t="s">
        <v>0</v>
      </c>
      <c r="B6" s="4"/>
      <c r="C6" s="5">
        <v>82648525</v>
      </c>
      <c r="D6" s="3" t="s">
        <v>7</v>
      </c>
      <c r="E6" s="4"/>
      <c r="F6" s="5">
        <v>14905000</v>
      </c>
    </row>
    <row r="7" spans="1:6" x14ac:dyDescent="0.25">
      <c r="A7" s="6" t="s">
        <v>1</v>
      </c>
      <c r="B7" s="7"/>
      <c r="C7" s="8"/>
      <c r="D7" s="6" t="s">
        <v>19</v>
      </c>
      <c r="E7" s="7"/>
      <c r="F7" s="8"/>
    </row>
    <row r="8" spans="1:6" x14ac:dyDescent="0.25">
      <c r="A8" s="6"/>
      <c r="B8" s="7"/>
      <c r="C8" s="8"/>
      <c r="D8" s="6" t="s">
        <v>20</v>
      </c>
      <c r="E8" s="7">
        <v>170000</v>
      </c>
      <c r="F8" s="8"/>
    </row>
    <row r="9" spans="1:6" x14ac:dyDescent="0.25">
      <c r="A9" s="6"/>
      <c r="B9" s="7"/>
      <c r="C9" s="8"/>
      <c r="D9" s="6" t="s">
        <v>29</v>
      </c>
      <c r="E9" s="7">
        <v>45218525</v>
      </c>
      <c r="F9" s="8" t="s">
        <v>30</v>
      </c>
    </row>
    <row r="10" spans="1:6" x14ac:dyDescent="0.25">
      <c r="A10" s="6" t="s">
        <v>2</v>
      </c>
      <c r="B10" s="7"/>
      <c r="C10" s="8"/>
      <c r="D10" s="6" t="s">
        <v>31</v>
      </c>
      <c r="F10" s="8"/>
    </row>
    <row r="11" spans="1:6" x14ac:dyDescent="0.25">
      <c r="A11" s="6" t="s">
        <v>17</v>
      </c>
      <c r="B11" s="7">
        <v>14905000</v>
      </c>
      <c r="C11" s="8"/>
      <c r="D11" s="6"/>
      <c r="E11" s="7"/>
      <c r="F11" s="8"/>
    </row>
    <row r="12" spans="1:6" x14ac:dyDescent="0.25">
      <c r="A12" s="6" t="s">
        <v>18</v>
      </c>
      <c r="B12" s="7">
        <v>7450000</v>
      </c>
      <c r="C12" s="8"/>
      <c r="D12" s="6"/>
      <c r="E12" s="7"/>
      <c r="F12" s="8"/>
    </row>
    <row r="13" spans="1:6" x14ac:dyDescent="0.25">
      <c r="A13" s="6"/>
      <c r="B13" s="7"/>
      <c r="C13" s="8"/>
      <c r="D13" s="6"/>
      <c r="E13" s="7"/>
      <c r="F13" s="8"/>
    </row>
    <row r="14" spans="1:6" x14ac:dyDescent="0.25">
      <c r="A14" s="6"/>
      <c r="B14" s="7"/>
      <c r="C14" s="8"/>
      <c r="D14" s="6"/>
      <c r="E14" s="7"/>
      <c r="F14" s="8">
        <f>SUM(E11:E13)</f>
        <v>0</v>
      </c>
    </row>
    <row r="15" spans="1:6" x14ac:dyDescent="0.25">
      <c r="A15" s="6" t="s">
        <v>3</v>
      </c>
      <c r="B15" s="7"/>
      <c r="C15" s="8">
        <f>SUM(B11:B14)</f>
        <v>22355000</v>
      </c>
      <c r="D15" s="6"/>
      <c r="E15" s="7"/>
      <c r="F15" s="8"/>
    </row>
    <row r="16" spans="1:6" x14ac:dyDescent="0.25">
      <c r="A16" s="9" t="s">
        <v>4</v>
      </c>
      <c r="B16" s="10"/>
      <c r="C16" s="11">
        <f>C6-C15</f>
        <v>60293525</v>
      </c>
      <c r="D16" s="9" t="s">
        <v>4</v>
      </c>
      <c r="E16" s="10"/>
      <c r="F16" s="12">
        <f>F6+E8+E9</f>
        <v>60293525</v>
      </c>
    </row>
    <row r="17" spans="1:6" x14ac:dyDescent="0.25">
      <c r="C17" s="1" t="s">
        <v>32</v>
      </c>
      <c r="F17" s="1" t="s">
        <v>33</v>
      </c>
    </row>
    <row r="20" spans="1:6" x14ac:dyDescent="0.25">
      <c r="A20" s="13" t="s">
        <v>8</v>
      </c>
      <c r="B20" s="14"/>
      <c r="C20" s="15" t="s">
        <v>10</v>
      </c>
      <c r="D20" s="16" t="s">
        <v>12</v>
      </c>
      <c r="E20" s="17"/>
      <c r="F20" s="18" t="s">
        <v>14</v>
      </c>
    </row>
    <row r="21" spans="1:6" ht="76.349999999999994" customHeight="1" x14ac:dyDescent="0.25">
      <c r="A21" s="33" t="s">
        <v>36</v>
      </c>
      <c r="B21" s="20"/>
      <c r="C21" s="21" t="s">
        <v>37</v>
      </c>
      <c r="D21" s="22"/>
      <c r="E21" s="23"/>
      <c r="F21" s="24" t="s">
        <v>15</v>
      </c>
    </row>
    <row r="22" spans="1:6" x14ac:dyDescent="0.25">
      <c r="A22" s="25" t="s">
        <v>9</v>
      </c>
      <c r="B22" s="26"/>
      <c r="C22" s="27" t="s">
        <v>11</v>
      </c>
      <c r="D22" s="28" t="s">
        <v>13</v>
      </c>
      <c r="F22" s="29" t="s">
        <v>16</v>
      </c>
    </row>
    <row r="23" spans="1:6" x14ac:dyDescent="0.25">
      <c r="A23" s="19" t="s">
        <v>21</v>
      </c>
      <c r="B23" s="20"/>
      <c r="C23" s="21" t="s">
        <v>22</v>
      </c>
      <c r="D23" s="22" t="s">
        <v>23</v>
      </c>
      <c r="E23" s="23"/>
      <c r="F23" s="24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8"/>
  <sheetViews>
    <sheetView zoomScale="87" zoomScaleNormal="87" workbookViewId="0">
      <selection activeCell="D17" sqref="D17"/>
    </sheetView>
  </sheetViews>
  <sheetFormatPr defaultColWidth="9" defaultRowHeight="15" x14ac:dyDescent="0.25"/>
  <cols>
    <col min="1" max="1" width="10" customWidth="1"/>
    <col min="2" max="2" width="4.140625" customWidth="1"/>
    <col min="3" max="3" width="39.42578125" customWidth="1"/>
    <col min="4" max="5" width="12.5703125" style="1" customWidth="1"/>
    <col min="6" max="256" width="10" customWidth="1"/>
  </cols>
  <sheetData>
    <row r="4" spans="2:7" ht="18.75" x14ac:dyDescent="0.25">
      <c r="B4" s="2" t="s">
        <v>28</v>
      </c>
    </row>
    <row r="6" spans="2:7" x14ac:dyDescent="0.25">
      <c r="B6" t="s">
        <v>5</v>
      </c>
      <c r="C6" s="1"/>
    </row>
    <row r="7" spans="2:7" x14ac:dyDescent="0.25">
      <c r="C7" s="7"/>
    </row>
    <row r="8" spans="2:7" x14ac:dyDescent="0.25">
      <c r="B8" s="32" t="s">
        <v>26</v>
      </c>
      <c r="C8" s="32"/>
      <c r="D8" s="30">
        <v>170000</v>
      </c>
      <c r="E8" s="30"/>
    </row>
    <row r="9" spans="2:7" x14ac:dyDescent="0.25">
      <c r="B9" s="31"/>
      <c r="C9" s="31" t="s">
        <v>27</v>
      </c>
      <c r="D9" s="30"/>
      <c r="E9" s="30">
        <v>170000</v>
      </c>
    </row>
    <row r="10" spans="2:7" x14ac:dyDescent="0.25">
      <c r="B10" s="31" t="s">
        <v>34</v>
      </c>
      <c r="C10" s="31"/>
      <c r="D10" s="7">
        <v>45218525</v>
      </c>
      <c r="E10" s="30"/>
    </row>
    <row r="11" spans="2:7" x14ac:dyDescent="0.25">
      <c r="B11" s="31"/>
      <c r="C11" s="31" t="s">
        <v>35</v>
      </c>
      <c r="D11" s="30"/>
      <c r="E11" s="7">
        <v>45218525</v>
      </c>
    </row>
    <row r="12" spans="2:7" x14ac:dyDescent="0.25">
      <c r="B12" s="31"/>
      <c r="C12" s="31"/>
      <c r="D12" s="30"/>
      <c r="E12" s="30"/>
    </row>
    <row r="14" spans="2:7" x14ac:dyDescent="0.25">
      <c r="B14" t="s">
        <v>6</v>
      </c>
    </row>
    <row r="15" spans="2:7" x14ac:dyDescent="0.25">
      <c r="B15" s="13" t="s">
        <v>8</v>
      </c>
      <c r="C15" s="14"/>
      <c r="D15" s="15" t="s">
        <v>10</v>
      </c>
      <c r="E15" s="16" t="s">
        <v>12</v>
      </c>
      <c r="F15" s="17"/>
      <c r="G15" s="18" t="s">
        <v>14</v>
      </c>
    </row>
    <row r="16" spans="2:7" ht="47.85" customHeight="1" x14ac:dyDescent="0.25">
      <c r="B16" s="33" t="s">
        <v>36</v>
      </c>
      <c r="C16" s="20"/>
      <c r="D16" s="21" t="s">
        <v>37</v>
      </c>
      <c r="E16" s="22"/>
      <c r="F16" s="23"/>
      <c r="G16" s="24" t="s">
        <v>15</v>
      </c>
    </row>
    <row r="17" spans="2:7" x14ac:dyDescent="0.25">
      <c r="B17" s="25" t="s">
        <v>9</v>
      </c>
      <c r="C17" s="26"/>
      <c r="D17" s="27" t="s">
        <v>11</v>
      </c>
      <c r="E17" s="28" t="s">
        <v>13</v>
      </c>
      <c r="G17" s="29" t="s">
        <v>16</v>
      </c>
    </row>
    <row r="18" spans="2:7" x14ac:dyDescent="0.25">
      <c r="B18" s="19" t="s">
        <v>21</v>
      </c>
      <c r="C18" s="20"/>
      <c r="D18" s="21" t="s">
        <v>22</v>
      </c>
      <c r="E18" s="22" t="s">
        <v>23</v>
      </c>
      <c r="F18" s="23"/>
      <c r="G18" s="24" t="s">
        <v>24</v>
      </c>
    </row>
  </sheetData>
  <mergeCells count="1"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rekon</vt:lpstr>
      <vt:lpstr>jurnal koreksi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Windows User</cp:lastModifiedBy>
  <dcterms:created xsi:type="dcterms:W3CDTF">2021-07-29T14:12:29Z</dcterms:created>
  <dcterms:modified xsi:type="dcterms:W3CDTF">2021-07-30T13:37:44Z</dcterms:modified>
</cp:coreProperties>
</file>