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IDAN GALIH NUGROHO\"/>
    </mc:Choice>
  </mc:AlternateContent>
  <xr:revisionPtr revIDLastSave="0" documentId="13_ncr:1_{9C2314EA-F18C-4DEC-A693-184CCBDABBD9}" xr6:coauthVersionLast="47" xr6:coauthVersionMax="47" xr10:uidLastSave="{00000000-0000-0000-0000-000000000000}"/>
  <bookViews>
    <workbookView xWindow="-108" yWindow="-108" windowWidth="23256" windowHeight="12456" xr2:uid="{B1438E75-799C-47D0-AD3F-C36758223BDB}"/>
  </bookViews>
  <sheets>
    <sheet name="Sheet1" sheetId="1" r:id="rId1"/>
  </sheets>
  <definedNames>
    <definedName name="_xlnm.Print_Area" localSheetId="0">Sheet1!$B$2:$O$12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D12" i="1"/>
  <c r="J11" i="1"/>
  <c r="I11" i="1"/>
  <c r="H11" i="1"/>
  <c r="J10" i="1"/>
  <c r="I10" i="1"/>
  <c r="H10" i="1"/>
  <c r="J6" i="1"/>
  <c r="I6" i="1"/>
  <c r="H6" i="1"/>
  <c r="J8" i="1"/>
  <c r="I8" i="1"/>
  <c r="H8" i="1"/>
  <c r="D10" i="1"/>
  <c r="G8" i="1"/>
  <c r="G6" i="1"/>
  <c r="D8" i="1"/>
  <c r="F6" i="1"/>
  <c r="D6" i="1"/>
</calcChain>
</file>

<file path=xl/sharedStrings.xml><?xml version="1.0" encoding="utf-8"?>
<sst xmlns="http://schemas.openxmlformats.org/spreadsheetml/2006/main" count="27" uniqueCount="24">
  <si>
    <t>keterangan</t>
  </si>
  <si>
    <t>kas</t>
  </si>
  <si>
    <t>non kas</t>
  </si>
  <si>
    <t>hutang usaha</t>
  </si>
  <si>
    <t>sebelum realisasi</t>
  </si>
  <si>
    <t>realisasi</t>
  </si>
  <si>
    <t>saldo sesudah realisasi</t>
  </si>
  <si>
    <t>pelunasan utang usaha</t>
  </si>
  <si>
    <t>saldo</t>
  </si>
  <si>
    <t>pelunasan utang sekutu</t>
  </si>
  <si>
    <t>pembagian kas</t>
  </si>
  <si>
    <t>sisa</t>
  </si>
  <si>
    <t>modal aldi (40%)</t>
  </si>
  <si>
    <t>modal bayu (40%)</t>
  </si>
  <si>
    <t>modal citra (20%)</t>
  </si>
  <si>
    <t>hutang Tn bayu</t>
  </si>
  <si>
    <t>keuntungan penjualan aset</t>
  </si>
  <si>
    <t>JURNAL</t>
  </si>
  <si>
    <t xml:space="preserve">     keuntungan penjualan aset</t>
  </si>
  <si>
    <t>debit</t>
  </si>
  <si>
    <t>kredit</t>
  </si>
  <si>
    <t xml:space="preserve">     modal aldi</t>
  </si>
  <si>
    <t xml:space="preserve">     modal bayu</t>
  </si>
  <si>
    <t xml:space="preserve">     modal citra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</si>
</sst>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FF50-D159-49AA-A156-1053C41D6B10}">
  <dimension ref="C3:N12"/>
  <sheetViews>
    <sheetView tabSelected="1" topLeftCell="C1" zoomScale="88" zoomScaleNormal="88" workbookViewId="0">
      <selection activeCell="D14" sqref="D14"/>
    </sheetView>
  </sheetViews>
  <sheetFormatPr defaultRowHeight="14.4" x14ac:dyDescent="0.3"/>
  <cols>
    <col min="1" max="2" width="8.88671875" style="1"/>
    <col min="3" max="3" width="20.21875" style="2" bestFit="1" customWidth="1"/>
    <col min="4" max="5" width="12.44140625" style="3" bestFit="1" customWidth="1"/>
    <col min="6" max="6" width="13.88671875" style="3" bestFit="1" customWidth="1"/>
    <col min="7" max="7" width="15.6640625" style="3" bestFit="1" customWidth="1"/>
    <col min="8" max="8" width="16.44140625" style="3" bestFit="1" customWidth="1"/>
    <col min="9" max="9" width="17.77734375" style="3" bestFit="1" customWidth="1"/>
    <col min="10" max="10" width="17.21875" style="3" bestFit="1" customWidth="1"/>
    <col min="11" max="11" width="8.88671875" style="1"/>
    <col min="12" max="12" width="25.21875" style="1" bestFit="1" customWidth="1"/>
    <col min="13" max="14" width="10.44140625" style="3" bestFit="1" customWidth="1"/>
    <col min="15" max="16384" width="8.88671875" style="1"/>
  </cols>
  <sheetData>
    <row r="3" spans="3:14" x14ac:dyDescent="0.3">
      <c r="C3" s="4" t="s">
        <v>0</v>
      </c>
      <c r="D3" s="5" t="s">
        <v>1</v>
      </c>
      <c r="E3" s="5" t="s">
        <v>2</v>
      </c>
      <c r="F3" s="5" t="s">
        <v>3</v>
      </c>
      <c r="G3" s="5" t="s">
        <v>15</v>
      </c>
      <c r="H3" s="5" t="s">
        <v>12</v>
      </c>
      <c r="I3" s="5" t="s">
        <v>13</v>
      </c>
      <c r="J3" s="5" t="s">
        <v>14</v>
      </c>
      <c r="L3" s="6" t="s">
        <v>17</v>
      </c>
      <c r="M3" s="7"/>
      <c r="N3" s="7"/>
    </row>
    <row r="4" spans="3:14" x14ac:dyDescent="0.3">
      <c r="C4" s="6" t="s">
        <v>4</v>
      </c>
      <c r="D4" s="7">
        <v>200000000</v>
      </c>
      <c r="E4" s="7">
        <v>445000000</v>
      </c>
      <c r="F4" s="7">
        <v>42000000</v>
      </c>
      <c r="G4" s="7">
        <v>23000000</v>
      </c>
      <c r="H4" s="7">
        <v>30000000</v>
      </c>
      <c r="I4" s="7">
        <v>350000000</v>
      </c>
      <c r="J4" s="7">
        <v>200000000</v>
      </c>
      <c r="L4" s="8" t="s">
        <v>0</v>
      </c>
      <c r="M4" s="7" t="s">
        <v>19</v>
      </c>
      <c r="N4" s="7" t="s">
        <v>20</v>
      </c>
    </row>
    <row r="5" spans="3:14" x14ac:dyDescent="0.3">
      <c r="C5" s="6" t="s">
        <v>5</v>
      </c>
      <c r="D5" s="7">
        <v>450000000</v>
      </c>
      <c r="E5" s="7">
        <v>-445000000</v>
      </c>
      <c r="F5" s="7">
        <v>0</v>
      </c>
      <c r="G5" s="7">
        <v>0</v>
      </c>
      <c r="H5" s="7">
        <v>2000000</v>
      </c>
      <c r="I5" s="7">
        <v>2000000</v>
      </c>
      <c r="J5" s="7">
        <v>1000000</v>
      </c>
      <c r="L5" s="6" t="s">
        <v>1</v>
      </c>
      <c r="M5" s="7">
        <v>5000000</v>
      </c>
      <c r="N5" s="7"/>
    </row>
    <row r="6" spans="3:14" x14ac:dyDescent="0.3">
      <c r="C6" s="6" t="s">
        <v>6</v>
      </c>
      <c r="D6" s="7">
        <f>D4+D5</f>
        <v>650000000</v>
      </c>
      <c r="E6" s="7">
        <v>0</v>
      </c>
      <c r="F6" s="7">
        <f>F4</f>
        <v>42000000</v>
      </c>
      <c r="G6" s="7">
        <f>G4</f>
        <v>23000000</v>
      </c>
      <c r="H6" s="7">
        <f>H4+H5</f>
        <v>32000000</v>
      </c>
      <c r="I6" s="7">
        <f>I4+I5</f>
        <v>352000000</v>
      </c>
      <c r="J6" s="7">
        <f>J4+J5</f>
        <v>201000000</v>
      </c>
      <c r="L6" s="6" t="s">
        <v>18</v>
      </c>
      <c r="M6" s="7"/>
      <c r="N6" s="7">
        <v>5000000</v>
      </c>
    </row>
    <row r="7" spans="3:14" x14ac:dyDescent="0.3">
      <c r="C7" s="6" t="s">
        <v>7</v>
      </c>
      <c r="D7" s="7">
        <v>-42000000</v>
      </c>
      <c r="E7" s="7">
        <v>0</v>
      </c>
      <c r="F7" s="7">
        <v>-42000000</v>
      </c>
      <c r="G7" s="7">
        <v>0</v>
      </c>
      <c r="H7" s="7">
        <v>0</v>
      </c>
      <c r="I7" s="7">
        <v>0</v>
      </c>
      <c r="J7" s="7">
        <v>0</v>
      </c>
      <c r="L7" s="8"/>
      <c r="M7" s="7"/>
      <c r="N7" s="7"/>
    </row>
    <row r="8" spans="3:14" x14ac:dyDescent="0.3">
      <c r="C8" s="6" t="s">
        <v>8</v>
      </c>
      <c r="D8" s="7">
        <f>D6+D7</f>
        <v>608000000</v>
      </c>
      <c r="E8" s="7">
        <v>0</v>
      </c>
      <c r="F8" s="7">
        <v>0</v>
      </c>
      <c r="G8" s="7">
        <f>G6</f>
        <v>23000000</v>
      </c>
      <c r="H8" s="7">
        <f>H6</f>
        <v>32000000</v>
      </c>
      <c r="I8" s="7">
        <f>I6</f>
        <v>352000000</v>
      </c>
      <c r="J8" s="7">
        <f>J6</f>
        <v>201000000</v>
      </c>
      <c r="L8" s="6" t="s">
        <v>16</v>
      </c>
      <c r="M8" s="7">
        <v>5000000</v>
      </c>
      <c r="N8" s="7"/>
    </row>
    <row r="9" spans="3:14" x14ac:dyDescent="0.3">
      <c r="C9" s="6" t="s">
        <v>9</v>
      </c>
      <c r="D9" s="7">
        <v>-23000000</v>
      </c>
      <c r="E9" s="7">
        <v>0</v>
      </c>
      <c r="F9" s="7">
        <v>0</v>
      </c>
      <c r="G9" s="7">
        <v>-23000000</v>
      </c>
      <c r="H9" s="7">
        <v>0</v>
      </c>
      <c r="I9" s="7">
        <v>0</v>
      </c>
      <c r="J9" s="7">
        <v>0</v>
      </c>
      <c r="L9" s="6" t="s">
        <v>21</v>
      </c>
      <c r="M9" s="7"/>
      <c r="N9" s="7">
        <v>2000000</v>
      </c>
    </row>
    <row r="10" spans="3:14" x14ac:dyDescent="0.3">
      <c r="C10" s="6" t="s">
        <v>8</v>
      </c>
      <c r="D10" s="7">
        <f>D8+D9</f>
        <v>585000000</v>
      </c>
      <c r="E10" s="7">
        <v>0</v>
      </c>
      <c r="F10" s="7">
        <v>0</v>
      </c>
      <c r="G10" s="7">
        <v>0</v>
      </c>
      <c r="H10" s="7">
        <f>H8</f>
        <v>32000000</v>
      </c>
      <c r="I10" s="7">
        <f>I8</f>
        <v>352000000</v>
      </c>
      <c r="J10" s="7">
        <f>J8</f>
        <v>201000000</v>
      </c>
      <c r="L10" s="6" t="s">
        <v>22</v>
      </c>
      <c r="M10" s="7"/>
      <c r="N10" s="7">
        <v>2000000</v>
      </c>
    </row>
    <row r="11" spans="3:14" x14ac:dyDescent="0.3">
      <c r="C11" s="6" t="s">
        <v>10</v>
      </c>
      <c r="D11" s="7">
        <v>-585000000</v>
      </c>
      <c r="E11" s="7">
        <v>0</v>
      </c>
      <c r="F11" s="7">
        <v>0</v>
      </c>
      <c r="G11" s="7"/>
      <c r="H11" s="7">
        <f>-H10</f>
        <v>-32000000</v>
      </c>
      <c r="I11" s="7">
        <f>-I10</f>
        <v>-352000000</v>
      </c>
      <c r="J11" s="7">
        <f>-J10</f>
        <v>-201000000</v>
      </c>
      <c r="L11" s="6" t="s">
        <v>23</v>
      </c>
      <c r="M11" s="7"/>
      <c r="N11" s="7">
        <v>1000000</v>
      </c>
    </row>
    <row r="12" spans="3:14" x14ac:dyDescent="0.3">
      <c r="C12" s="6" t="s">
        <v>11</v>
      </c>
      <c r="D12" s="7">
        <f>D10+D11</f>
        <v>0</v>
      </c>
      <c r="E12" s="7">
        <f t="shared" ref="E12:J12" si="0">E10+E11</f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zidan galih</dc:creator>
  <cp:lastModifiedBy>zidan galih</cp:lastModifiedBy>
  <cp:lastPrinted>2025-01-09T09:07:34Z</cp:lastPrinted>
  <dcterms:created xsi:type="dcterms:W3CDTF">2025-01-09T04:42:09Z</dcterms:created>
  <dcterms:modified xsi:type="dcterms:W3CDTF">2025-01-09T09:13:07Z</dcterms:modified>
</cp:coreProperties>
</file>